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pras\Documents\ITESP\2019\Estados Financieros 2019\PUBLICACION\INFORMACION PROGRAMATICA\"/>
    </mc:Choice>
  </mc:AlternateContent>
  <bookViews>
    <workbookView xWindow="0" yWindow="0" windowWidth="28800" windowHeight="12435"/>
  </bookViews>
  <sheets>
    <sheet name="IR 2" sheetId="1" r:id="rId1"/>
  </sheets>
  <definedNames>
    <definedName name="_xlnm.Print_Area" localSheetId="0">'IR 2'!$B$1:$U$42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5" i="1" l="1"/>
  <c r="U25" i="1"/>
  <c r="U24" i="1" l="1"/>
  <c r="T24" i="1"/>
  <c r="U23" i="1"/>
  <c r="U19" i="1"/>
  <c r="U18" i="1"/>
  <c r="U17" i="1"/>
  <c r="U16" i="1"/>
  <c r="U15" i="1"/>
  <c r="U14" i="1"/>
  <c r="U13" i="1"/>
  <c r="U12" i="1"/>
  <c r="U10" i="1"/>
  <c r="T23" i="1" l="1"/>
  <c r="T19" i="1"/>
  <c r="T18" i="1"/>
  <c r="T17" i="1"/>
  <c r="T16" i="1"/>
  <c r="T15" i="1"/>
  <c r="T14" i="1"/>
  <c r="T13" i="1"/>
  <c r="T12" i="1"/>
  <c r="T10" i="1"/>
</calcChain>
</file>

<file path=xl/sharedStrings.xml><?xml version="1.0" encoding="utf-8"?>
<sst xmlns="http://schemas.openxmlformats.org/spreadsheetml/2006/main" count="232" uniqueCount="84">
  <si>
    <t>INDICADORES PARA RESULTADOS</t>
  </si>
  <si>
    <t>Ente Público:</t>
  </si>
  <si>
    <t>INSTITUTO TECNOLÓGICO SUPERIOR DE PURÍSIMA DEL RINCÓN</t>
  </si>
  <si>
    <t>PROGRAMA DE GOBIERNO</t>
  </si>
  <si>
    <t>CATEGORÍA PROGRAMÁTICA</t>
  </si>
  <si>
    <t>INDICADORES</t>
  </si>
  <si>
    <t>METAS</t>
  </si>
  <si>
    <t>Eje</t>
  </si>
  <si>
    <t>Estrategia Transversal</t>
  </si>
  <si>
    <t>F</t>
  </si>
  <si>
    <t>FN</t>
  </si>
  <si>
    <t>SF</t>
  </si>
  <si>
    <t>PP</t>
  </si>
  <si>
    <t>PROG.</t>
  </si>
  <si>
    <t>UR</t>
  </si>
  <si>
    <t xml:space="preserve">Denominación del Indicador </t>
  </si>
  <si>
    <t>Nivel</t>
  </si>
  <si>
    <t>Tipo</t>
  </si>
  <si>
    <t>Dimensión a Medir</t>
  </si>
  <si>
    <t>Frecuencia de Medición</t>
  </si>
  <si>
    <t>Unidad de Medida</t>
  </si>
  <si>
    <t>Fórmula</t>
  </si>
  <si>
    <t>Programada</t>
  </si>
  <si>
    <t>Modificada</t>
  </si>
  <si>
    <t>Alcanzada</t>
  </si>
  <si>
    <t>Porcentaje de Cumplimiento</t>
  </si>
  <si>
    <t>Alc. / Prog.</t>
  </si>
  <si>
    <t>Alc. / Modif.</t>
  </si>
  <si>
    <t>02</t>
  </si>
  <si>
    <t>05</t>
  </si>
  <si>
    <t>03</t>
  </si>
  <si>
    <t>E038-C1</t>
  </si>
  <si>
    <t>P2116</t>
  </si>
  <si>
    <t>Porcentaje de alumnos atendidos con acciones de fortalecimiento</t>
  </si>
  <si>
    <t>Componente</t>
  </si>
  <si>
    <t>Básico</t>
  </si>
  <si>
    <t>Eficacia</t>
  </si>
  <si>
    <t>Anual</t>
  </si>
  <si>
    <t>Porcentaje</t>
  </si>
  <si>
    <t>A/B *100</t>
  </si>
  <si>
    <t>E038-C6</t>
  </si>
  <si>
    <t>P2411</t>
  </si>
  <si>
    <t>Porcentaje de alumnos atendidos con acciones para el fortalecimiento de competencias emprendedoras</t>
  </si>
  <si>
    <t>P2412</t>
  </si>
  <si>
    <t>Porcentaje de alumnos con Proyectos en incubadora de empresas</t>
  </si>
  <si>
    <t>E057-C3</t>
  </si>
  <si>
    <t>P2561</t>
  </si>
  <si>
    <t>Porcentaje de becas y apoyos otorgados</t>
  </si>
  <si>
    <t>E057-C4</t>
  </si>
  <si>
    <t>P2117</t>
  </si>
  <si>
    <t>Porcentaje de alumnos en riesgo de deserción y reprobación atendidos con apoyo académico y/o psicosocial</t>
  </si>
  <si>
    <t>P005-C2</t>
  </si>
  <si>
    <t>P2112</t>
  </si>
  <si>
    <t>Porcentaje de procesos educativos certificados y/o programas educativos acreditados</t>
  </si>
  <si>
    <t>P005-C3</t>
  </si>
  <si>
    <t>P2113</t>
  </si>
  <si>
    <t>Porcentaje de docentes y directivos fortalecidos con alguna acción formativa o laboral</t>
  </si>
  <si>
    <t>P005-C4</t>
  </si>
  <si>
    <t>P2114</t>
  </si>
  <si>
    <t>Porcentaje de estudiantes participando en cursos, actividades y talleres complementarias para el desarrollo integral</t>
  </si>
  <si>
    <t>E017-C1</t>
  </si>
  <si>
    <t>P2554</t>
  </si>
  <si>
    <t>Porcentaje de alumnos atendidos</t>
  </si>
  <si>
    <t xml:space="preserve"> P2413</t>
  </si>
  <si>
    <t>P2880</t>
  </si>
  <si>
    <t>E017-C2</t>
  </si>
  <si>
    <t>P2881</t>
  </si>
  <si>
    <t>P2109</t>
  </si>
  <si>
    <t>Porcentaje de necesidades de infraestructura y equipamiento atendidas</t>
  </si>
  <si>
    <t>Q1470</t>
  </si>
  <si>
    <t>Porcentaje del avance físico del proyecto</t>
  </si>
  <si>
    <t>G1125</t>
  </si>
  <si>
    <t>Administración de los  recursos humanos, materiales y financieros y de servcios</t>
  </si>
  <si>
    <t>G2106</t>
  </si>
  <si>
    <t>Dirección Estratégica</t>
  </si>
  <si>
    <t>Total del Gasto</t>
  </si>
  <si>
    <t>Bajo protesta de decir verdad declaramos que los Estados Financieros y sus Notas son razonablemente correctos y responsabilidad del emisor</t>
  </si>
  <si>
    <t xml:space="preserve"> </t>
  </si>
  <si>
    <t>Q2901</t>
  </si>
  <si>
    <t>E017-C15</t>
  </si>
  <si>
    <t>Del 01 al 31 de marzo de 2019</t>
  </si>
  <si>
    <t>Educación de calidad al alcance de todos</t>
  </si>
  <si>
    <t>II. Educación para la vida</t>
  </si>
  <si>
    <t>P3037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</si>
</sst>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</cellStyleXfs>
  <cellXfs count="100">
    <xf numFmtId="0" fontId="0" fillId="0" borderId="0" xfId="0"/>
    <xf numFmtId="0" fontId="3" fillId="0" borderId="0" xfId="0" applyFont="1"/>
    <xf numFmtId="0" fontId="4" fillId="3" borderId="0" xfId="0" applyFont="1" applyFill="1"/>
    <xf numFmtId="0" fontId="3" fillId="3" borderId="0" xfId="0" applyFont="1" applyFill="1"/>
    <xf numFmtId="0" fontId="2" fillId="3" borderId="0" xfId="0" applyFont="1" applyFill="1" applyBorder="1" applyAlignment="1">
      <alignment horizontal="right"/>
    </xf>
    <xf numFmtId="0" fontId="2" fillId="3" borderId="1" xfId="0" applyNumberFormat="1" applyFont="1" applyFill="1" applyBorder="1" applyAlignment="1" applyProtection="1">
      <protection locked="0"/>
    </xf>
    <xf numFmtId="0" fontId="2" fillId="3" borderId="1" xfId="0" applyFont="1" applyFill="1" applyBorder="1" applyAlignment="1"/>
    <xf numFmtId="0" fontId="3" fillId="3" borderId="1" xfId="0" applyFont="1" applyFill="1" applyBorder="1"/>
    <xf numFmtId="0" fontId="4" fillId="3" borderId="1" xfId="0" applyFont="1" applyFill="1" applyBorder="1"/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>
      <alignment horizontal="center" vertical="center"/>
    </xf>
    <xf numFmtId="43" fontId="3" fillId="3" borderId="10" xfId="1" applyFont="1" applyFill="1" applyBorder="1" applyAlignment="1">
      <alignment horizontal="right" vertical="center" wrapText="1"/>
    </xf>
    <xf numFmtId="0" fontId="4" fillId="0" borderId="8" xfId="4" applyBorder="1"/>
    <xf numFmtId="0" fontId="3" fillId="3" borderId="0" xfId="0" applyFont="1" applyFill="1" applyBorder="1" applyAlignment="1">
      <alignment horizontal="center" vertical="center"/>
    </xf>
    <xf numFmtId="9" fontId="3" fillId="3" borderId="10" xfId="2" applyFont="1" applyFill="1" applyBorder="1" applyAlignment="1">
      <alignment vertical="center"/>
    </xf>
    <xf numFmtId="0" fontId="3" fillId="0" borderId="8" xfId="0" applyFont="1" applyBorder="1" applyProtection="1">
      <protection locked="0"/>
    </xf>
    <xf numFmtId="0" fontId="3" fillId="3" borderId="8" xfId="0" applyFont="1" applyFill="1" applyBorder="1" applyAlignment="1">
      <alignment vertical="center" wrapText="1"/>
    </xf>
    <xf numFmtId="0" fontId="3" fillId="3" borderId="10" xfId="0" applyFont="1" applyFill="1" applyBorder="1" applyAlignment="1">
      <alignment horizontal="right" vertical="center" wrapText="1"/>
    </xf>
    <xf numFmtId="0" fontId="3" fillId="3" borderId="0" xfId="0" applyFont="1" applyFill="1" applyBorder="1" applyAlignment="1">
      <alignment horizontal="right" vertical="center" wrapText="1"/>
    </xf>
    <xf numFmtId="0" fontId="3" fillId="3" borderId="8" xfId="0" applyFont="1" applyFill="1" applyBorder="1" applyAlignment="1">
      <alignment horizontal="right" vertical="center" wrapText="1"/>
    </xf>
    <xf numFmtId="0" fontId="3" fillId="0" borderId="10" xfId="0" applyFont="1" applyBorder="1"/>
    <xf numFmtId="0" fontId="5" fillId="3" borderId="10" xfId="0" applyFont="1" applyFill="1" applyBorder="1" applyAlignment="1">
      <alignment horizontal="right" vertical="center" wrapText="1"/>
    </xf>
    <xf numFmtId="0" fontId="5" fillId="3" borderId="8" xfId="0" applyFont="1" applyFill="1" applyBorder="1" applyAlignment="1">
      <alignment horizontal="right" vertical="center" wrapText="1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3" borderId="11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vertical="center" wrapText="1"/>
    </xf>
    <xf numFmtId="0" fontId="3" fillId="3" borderId="12" xfId="0" applyFont="1" applyFill="1" applyBorder="1" applyAlignment="1">
      <alignment horizontal="right" vertical="center" wrapText="1"/>
    </xf>
    <xf numFmtId="0" fontId="3" fillId="3" borderId="7" xfId="0" applyFont="1" applyFill="1" applyBorder="1" applyAlignment="1">
      <alignment horizontal="right" vertical="center" wrapText="1"/>
    </xf>
    <xf numFmtId="0" fontId="3" fillId="0" borderId="12" xfId="0" applyFont="1" applyBorder="1"/>
    <xf numFmtId="0" fontId="5" fillId="3" borderId="0" xfId="0" applyFont="1" applyFill="1"/>
    <xf numFmtId="0" fontId="5" fillId="3" borderId="2" xfId="0" applyFont="1" applyFill="1" applyBorder="1" applyAlignment="1">
      <alignment horizontal="justify" vertical="center" wrapText="1"/>
    </xf>
    <xf numFmtId="0" fontId="5" fillId="3" borderId="7" xfId="0" applyFont="1" applyFill="1" applyBorder="1" applyAlignment="1">
      <alignment horizontal="right" vertical="center" wrapText="1"/>
    </xf>
    <xf numFmtId="0" fontId="5" fillId="3" borderId="7" xfId="0" applyFont="1" applyFill="1" applyBorder="1"/>
    <xf numFmtId="0" fontId="5" fillId="0" borderId="11" xfId="0" applyFont="1" applyBorder="1"/>
    <xf numFmtId="0" fontId="5" fillId="0" borderId="7" xfId="0" applyFont="1" applyBorder="1"/>
    <xf numFmtId="0" fontId="5" fillId="0" borderId="1" xfId="0" applyFont="1" applyBorder="1"/>
    <xf numFmtId="0" fontId="5" fillId="0" borderId="5" xfId="0" applyFont="1" applyBorder="1"/>
    <xf numFmtId="0" fontId="5" fillId="0" borderId="0" xfId="0" applyFont="1"/>
    <xf numFmtId="0" fontId="6" fillId="3" borderId="0" xfId="0" applyFont="1" applyFill="1"/>
    <xf numFmtId="0" fontId="4" fillId="3" borderId="8" xfId="4" applyFill="1" applyBorder="1" applyAlignment="1">
      <alignment horizontal="left" vertical="center"/>
    </xf>
    <xf numFmtId="0" fontId="3" fillId="3" borderId="8" xfId="0" applyFont="1" applyFill="1" applyBorder="1" applyAlignment="1" applyProtection="1">
      <alignment horizontal="center" vertical="center"/>
      <protection locked="0"/>
    </xf>
    <xf numFmtId="49" fontId="3" fillId="3" borderId="0" xfId="0" applyNumberFormat="1" applyFont="1" applyFill="1" applyAlignment="1" applyProtection="1">
      <alignment horizontal="center" vertical="center"/>
      <protection locked="0"/>
    </xf>
    <xf numFmtId="49" fontId="3" fillId="3" borderId="9" xfId="0" applyNumberFormat="1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3" borderId="5" xfId="3" applyFont="1" applyFill="1" applyBorder="1" applyAlignment="1">
      <alignment horizontal="center" vertical="center" wrapText="1"/>
    </xf>
    <xf numFmtId="0" fontId="3" fillId="3" borderId="10" xfId="0" applyFont="1" applyFill="1" applyBorder="1" applyAlignment="1" applyProtection="1">
      <alignment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>
      <alignment vertical="center"/>
    </xf>
    <xf numFmtId="0" fontId="3" fillId="3" borderId="9" xfId="0" applyFont="1" applyFill="1" applyBorder="1" applyAlignment="1">
      <alignment horizontal="center" vertical="center"/>
    </xf>
    <xf numFmtId="49" fontId="3" fillId="0" borderId="0" xfId="0" applyNumberFormat="1" applyFont="1" applyBorder="1" applyAlignment="1" applyProtection="1">
      <alignment horizontal="center" vertical="center"/>
      <protection locked="0"/>
    </xf>
    <xf numFmtId="49" fontId="3" fillId="0" borderId="8" xfId="0" applyNumberFormat="1" applyFont="1" applyBorder="1" applyAlignment="1" applyProtection="1">
      <alignment horizontal="center" vertical="center"/>
      <protection locked="0"/>
    </xf>
    <xf numFmtId="49" fontId="3" fillId="0" borderId="10" xfId="0" applyNumberFormat="1" applyFont="1" applyBorder="1" applyAlignment="1" applyProtection="1">
      <alignment horizontal="center" vertical="center"/>
      <protection locked="0"/>
    </xf>
    <xf numFmtId="0" fontId="3" fillId="3" borderId="10" xfId="0" applyFont="1" applyFill="1" applyBorder="1" applyAlignment="1">
      <alignment horizontal="center" vertical="center"/>
    </xf>
    <xf numFmtId="0" fontId="2" fillId="3" borderId="6" xfId="3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right" vertical="center" wrapText="1"/>
    </xf>
    <xf numFmtId="0" fontId="3" fillId="3" borderId="11" xfId="0" applyFont="1" applyFill="1" applyBorder="1" applyAlignment="1">
      <alignment horizontal="right" vertical="center" wrapText="1"/>
    </xf>
    <xf numFmtId="43" fontId="3" fillId="3" borderId="10" xfId="1" applyFont="1" applyFill="1" applyBorder="1" applyAlignment="1">
      <alignment vertical="center" wrapText="1"/>
    </xf>
    <xf numFmtId="0" fontId="4" fillId="3" borderId="10" xfId="4" applyFill="1" applyBorder="1" applyAlignment="1">
      <alignment wrapText="1"/>
    </xf>
    <xf numFmtId="0" fontId="3" fillId="3" borderId="10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3" fillId="3" borderId="10" xfId="0" applyFont="1" applyFill="1" applyBorder="1" applyAlignment="1">
      <alignment vertical="center"/>
    </xf>
    <xf numFmtId="0" fontId="3" fillId="3" borderId="10" xfId="0" applyFont="1" applyFill="1" applyBorder="1"/>
    <xf numFmtId="0" fontId="3" fillId="3" borderId="12" xfId="0" applyFont="1" applyFill="1" applyBorder="1"/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43" fontId="3" fillId="3" borderId="10" xfId="1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right" vertical="center"/>
    </xf>
    <xf numFmtId="0" fontId="3" fillId="3" borderId="10" xfId="0" applyFont="1" applyFill="1" applyBorder="1" applyAlignment="1">
      <alignment horizontal="center" vertical="center"/>
    </xf>
    <xf numFmtId="43" fontId="3" fillId="3" borderId="6" xfId="1" applyFont="1" applyFill="1" applyBorder="1" applyAlignment="1">
      <alignment horizontal="center" vertical="center" wrapText="1"/>
    </xf>
    <xf numFmtId="43" fontId="3" fillId="3" borderId="8" xfId="1" applyFont="1" applyFill="1" applyBorder="1" applyAlignment="1">
      <alignment horizontal="center" vertical="center" wrapText="1"/>
    </xf>
    <xf numFmtId="0" fontId="3" fillId="3" borderId="6" xfId="0" applyFont="1" applyFill="1" applyBorder="1" applyAlignment="1" applyProtection="1">
      <alignment horizontal="left" vertical="center"/>
      <protection locked="0"/>
    </xf>
    <xf numFmtId="0" fontId="3" fillId="3" borderId="8" xfId="0" applyFont="1" applyFill="1" applyBorder="1" applyAlignment="1" applyProtection="1">
      <alignment horizontal="left" vertical="center"/>
      <protection locked="0"/>
    </xf>
    <xf numFmtId="43" fontId="3" fillId="3" borderId="6" xfId="1" applyFont="1" applyFill="1" applyBorder="1" applyAlignment="1">
      <alignment horizontal="left" vertical="center" wrapText="1"/>
    </xf>
    <xf numFmtId="43" fontId="3" fillId="3" borderId="8" xfId="1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right" vertical="center"/>
    </xf>
    <xf numFmtId="0" fontId="3" fillId="3" borderId="8" xfId="0" applyFont="1" applyFill="1" applyBorder="1" applyAlignment="1">
      <alignment horizontal="right" vertical="center"/>
    </xf>
    <xf numFmtId="0" fontId="5" fillId="3" borderId="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5" xfId="3" applyFont="1" applyFill="1" applyBorder="1" applyAlignment="1">
      <alignment horizontal="center" vertical="center" wrapText="1"/>
    </xf>
    <xf numFmtId="0" fontId="2" fillId="3" borderId="0" xfId="0" applyFont="1" applyFill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>
      <alignment horizontal="center"/>
    </xf>
    <xf numFmtId="0" fontId="2" fillId="3" borderId="6" xfId="3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left" vertical="center" wrapText="1" indent="3"/>
    </xf>
    <xf numFmtId="0" fontId="5" fillId="3" borderId="3" xfId="0" applyFont="1" applyFill="1" applyBorder="1" applyAlignment="1">
      <alignment horizontal="left" vertical="center" wrapText="1" indent="3"/>
    </xf>
    <xf numFmtId="9" fontId="3" fillId="3" borderId="10" xfId="2" applyFont="1" applyFill="1" applyBorder="1" applyAlignment="1">
      <alignment horizontal="right" vertical="center"/>
    </xf>
    <xf numFmtId="9" fontId="3" fillId="3" borderId="6" xfId="2" applyFont="1" applyFill="1" applyBorder="1" applyAlignment="1">
      <alignment horizontal="right" vertical="center"/>
    </xf>
    <xf numFmtId="9" fontId="3" fillId="3" borderId="8" xfId="2" applyFont="1" applyFill="1" applyBorder="1" applyAlignment="1">
      <alignment horizontal="right" vertical="center"/>
    </xf>
    <xf numFmtId="0" fontId="5" fillId="3" borderId="0" xfId="0" applyFont="1" applyFill="1" applyBorder="1" applyAlignment="1" applyProtection="1">
      <alignment horizontal="center"/>
      <protection locked="0"/>
    </xf>
  </cellXfs>
  <cellStyles count="5">
    <cellStyle name="Millares" xfId="1" builtinId="3"/>
    <cellStyle name="Normal" xfId="0" builtinId="0"/>
    <cellStyle name="Normal 2" xfId="4"/>
    <cellStyle name="Normal_141008Reportes Cuadros Institucionales-sectorialesADV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66675</xdr:colOff>
      <xdr:row>35</xdr:row>
      <xdr:rowOff>28575</xdr:rowOff>
    </xdr:from>
    <xdr:to>
      <xdr:col>18</xdr:col>
      <xdr:colOff>444500</xdr:colOff>
      <xdr:row>40</xdr:row>
      <xdr:rowOff>38100</xdr:rowOff>
    </xdr:to>
    <xdr:sp macro="" textlink="">
      <xdr:nvSpPr>
        <xdr:cNvPr id="2" name="2 CuadroTexto">
          <a:extLst/>
        </xdr:cNvPr>
        <xdr:cNvSpPr txBox="1"/>
      </xdr:nvSpPr>
      <xdr:spPr>
        <a:xfrm>
          <a:off x="11430000" y="9429750"/>
          <a:ext cx="6016625" cy="819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2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200" b="1">
              <a:latin typeface="Arial" pitchFamily="34" charset="0"/>
              <a:cs typeface="Arial" pitchFamily="34" charset="0"/>
            </a:rPr>
            <a:t>C.P.</a:t>
          </a:r>
          <a:r>
            <a:rPr lang="es-MX" sz="12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2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  <xdr:twoCellAnchor>
    <xdr:from>
      <xdr:col>2</xdr:col>
      <xdr:colOff>133351</xdr:colOff>
      <xdr:row>35</xdr:row>
      <xdr:rowOff>123825</xdr:rowOff>
    </xdr:from>
    <xdr:to>
      <xdr:col>9</xdr:col>
      <xdr:colOff>311151</xdr:colOff>
      <xdr:row>41</xdr:row>
      <xdr:rowOff>142875</xdr:rowOff>
    </xdr:to>
    <xdr:sp macro="" textlink="">
      <xdr:nvSpPr>
        <xdr:cNvPr id="3" name="3 CuadroTexto">
          <a:extLst/>
        </xdr:cNvPr>
        <xdr:cNvSpPr txBox="1"/>
      </xdr:nvSpPr>
      <xdr:spPr>
        <a:xfrm>
          <a:off x="2771776" y="9525000"/>
          <a:ext cx="5673725" cy="990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1000"/>
            </a:lnSpc>
          </a:pPr>
          <a:endParaRPr lang="es-MX" sz="1200" b="1">
            <a:latin typeface="Arial" pitchFamily="34" charset="0"/>
            <a:cs typeface="Arial" pitchFamily="34" charset="0"/>
          </a:endParaRPr>
        </a:p>
        <a:p>
          <a:pPr algn="ctr">
            <a:lnSpc>
              <a:spcPts val="1000"/>
            </a:lnSpc>
          </a:pPr>
          <a:r>
            <a:rPr lang="es-MX" sz="12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>
            <a:lnSpc>
              <a:spcPts val="1100"/>
            </a:lnSpc>
          </a:pPr>
          <a:r>
            <a:rPr lang="es-MX" sz="1200" b="1">
              <a:latin typeface="Arial" pitchFamily="34" charset="0"/>
              <a:cs typeface="Arial" pitchFamily="34" charset="0"/>
            </a:rPr>
            <a:t>Dra.</a:t>
          </a:r>
          <a:r>
            <a:rPr lang="es-MX" sz="12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>
            <a:lnSpc>
              <a:spcPts val="900"/>
            </a:lnSpc>
          </a:pPr>
          <a:r>
            <a:rPr lang="es-MX" sz="12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2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U38"/>
  <sheetViews>
    <sheetView showGridLines="0" tabSelected="1" view="pageLayout" zoomScaleNormal="85" workbookViewId="0">
      <selection activeCell="B3" sqref="B3:U3"/>
    </sheetView>
  </sheetViews>
  <sheetFormatPr baseColWidth="10" defaultRowHeight="12.75" x14ac:dyDescent="0.2"/>
  <cols>
    <col min="1" max="1" width="2.140625" style="3" customWidth="1"/>
    <col min="2" max="2" width="34.7109375" style="1" customWidth="1"/>
    <col min="3" max="3" width="37.85546875" style="1" customWidth="1"/>
    <col min="4" max="6" width="5.42578125" style="1" customWidth="1"/>
    <col min="7" max="7" width="8.7109375" style="1" customWidth="1"/>
    <col min="8" max="8" width="7.28515625" style="1" customWidth="1"/>
    <col min="9" max="9" width="6.42578125" style="1" bestFit="1" customWidth="1"/>
    <col min="10" max="10" width="32.28515625" style="1" customWidth="1"/>
    <col min="11" max="13" width="12.7109375" style="1" customWidth="1"/>
    <col min="14" max="14" width="8.140625" style="1" customWidth="1"/>
    <col min="15" max="15" width="11.42578125" style="1" customWidth="1"/>
    <col min="16" max="16" width="9.85546875" style="1" customWidth="1"/>
    <col min="17" max="17" width="13" style="3" customWidth="1"/>
    <col min="18" max="18" width="10.7109375" style="1" customWidth="1"/>
    <col min="19" max="19" width="10.5703125" style="1" bestFit="1" customWidth="1"/>
    <col min="20" max="20" width="11" style="1" bestFit="1" customWidth="1"/>
    <col min="21" max="21" width="9.5703125" style="1" customWidth="1"/>
    <col min="22" max="16384" width="11.42578125" style="1"/>
  </cols>
  <sheetData>
    <row r="1" spans="2:21" x14ac:dyDescent="0.2">
      <c r="B1" s="84" t="s">
        <v>0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</row>
    <row r="2" spans="2:21" x14ac:dyDescent="0.2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</row>
    <row r="3" spans="2:21" x14ac:dyDescent="0.2">
      <c r="B3" s="84" t="s">
        <v>80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</row>
    <row r="4" spans="2:21" s="3" customFormat="1" x14ac:dyDescent="0.2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2:21" s="3" customFormat="1" x14ac:dyDescent="0.2">
      <c r="D5" s="4" t="s">
        <v>1</v>
      </c>
      <c r="E5" s="5" t="s">
        <v>2</v>
      </c>
      <c r="F5" s="5"/>
      <c r="G5" s="6"/>
      <c r="H5" s="6"/>
      <c r="I5" s="5"/>
      <c r="J5" s="5"/>
      <c r="K5" s="5"/>
      <c r="L5" s="5"/>
      <c r="M5" s="7"/>
      <c r="N5" s="7"/>
      <c r="O5" s="8"/>
      <c r="P5" s="2"/>
    </row>
    <row r="6" spans="2:21" s="3" customFormat="1" x14ac:dyDescent="0.2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2:21" ht="12.75" customHeight="1" x14ac:dyDescent="0.2">
      <c r="B7" s="85" t="s">
        <v>3</v>
      </c>
      <c r="C7" s="86"/>
      <c r="D7" s="87" t="s">
        <v>4</v>
      </c>
      <c r="E7" s="88"/>
      <c r="F7" s="88"/>
      <c r="G7" s="88"/>
      <c r="H7" s="88"/>
      <c r="I7" s="89"/>
      <c r="J7" s="90" t="s">
        <v>5</v>
      </c>
      <c r="K7" s="90"/>
      <c r="L7" s="90"/>
      <c r="M7" s="90"/>
      <c r="N7" s="90"/>
      <c r="O7" s="90"/>
      <c r="P7" s="90"/>
      <c r="Q7" s="90" t="s">
        <v>6</v>
      </c>
      <c r="R7" s="90"/>
      <c r="S7" s="90"/>
      <c r="T7" s="90"/>
      <c r="U7" s="90"/>
    </row>
    <row r="8" spans="2:21" ht="12.75" customHeight="1" x14ac:dyDescent="0.2">
      <c r="B8" s="83" t="s">
        <v>7</v>
      </c>
      <c r="C8" s="83" t="s">
        <v>8</v>
      </c>
      <c r="D8" s="70" t="s">
        <v>9</v>
      </c>
      <c r="E8" s="70" t="s">
        <v>10</v>
      </c>
      <c r="F8" s="70" t="s">
        <v>11</v>
      </c>
      <c r="G8" s="70" t="s">
        <v>12</v>
      </c>
      <c r="H8" s="70" t="s">
        <v>13</v>
      </c>
      <c r="I8" s="70" t="s">
        <v>14</v>
      </c>
      <c r="J8" s="90" t="s">
        <v>15</v>
      </c>
      <c r="K8" s="90" t="s">
        <v>16</v>
      </c>
      <c r="L8" s="90" t="s">
        <v>17</v>
      </c>
      <c r="M8" s="90" t="s">
        <v>18</v>
      </c>
      <c r="N8" s="90" t="s">
        <v>19</v>
      </c>
      <c r="O8" s="90" t="s">
        <v>20</v>
      </c>
      <c r="P8" s="90" t="s">
        <v>21</v>
      </c>
      <c r="Q8" s="90" t="s">
        <v>22</v>
      </c>
      <c r="R8" s="90" t="s">
        <v>23</v>
      </c>
      <c r="S8" s="90" t="s">
        <v>24</v>
      </c>
      <c r="T8" s="90" t="s">
        <v>25</v>
      </c>
      <c r="U8" s="90"/>
    </row>
    <row r="9" spans="2:21" ht="25.5" x14ac:dyDescent="0.2">
      <c r="B9" s="83"/>
      <c r="C9" s="83"/>
      <c r="D9" s="70"/>
      <c r="E9" s="70"/>
      <c r="F9" s="70"/>
      <c r="G9" s="70"/>
      <c r="H9" s="70"/>
      <c r="I9" s="71"/>
      <c r="J9" s="93"/>
      <c r="K9" s="93"/>
      <c r="L9" s="93"/>
      <c r="M9" s="93"/>
      <c r="N9" s="93"/>
      <c r="O9" s="93"/>
      <c r="P9" s="93"/>
      <c r="Q9" s="93"/>
      <c r="R9" s="93"/>
      <c r="S9" s="93"/>
      <c r="T9" s="57" t="s">
        <v>26</v>
      </c>
      <c r="U9" s="46" t="s">
        <v>27</v>
      </c>
    </row>
    <row r="10" spans="2:21" ht="25.5" customHeight="1" x14ac:dyDescent="0.2">
      <c r="B10" s="40" t="s">
        <v>82</v>
      </c>
      <c r="C10" s="41" t="s">
        <v>81</v>
      </c>
      <c r="D10" s="42" t="s">
        <v>28</v>
      </c>
      <c r="E10" s="43" t="s">
        <v>29</v>
      </c>
      <c r="F10" s="43" t="s">
        <v>30</v>
      </c>
      <c r="G10" s="44" t="s">
        <v>31</v>
      </c>
      <c r="H10" s="45" t="s">
        <v>32</v>
      </c>
      <c r="I10" s="66">
        <v>3058</v>
      </c>
      <c r="J10" s="75" t="s">
        <v>33</v>
      </c>
      <c r="K10" s="77" t="s">
        <v>34</v>
      </c>
      <c r="L10" s="77" t="s">
        <v>35</v>
      </c>
      <c r="M10" s="77" t="s">
        <v>36</v>
      </c>
      <c r="N10" s="77" t="s">
        <v>37</v>
      </c>
      <c r="O10" s="77" t="s">
        <v>38</v>
      </c>
      <c r="P10" s="79" t="s">
        <v>39</v>
      </c>
      <c r="Q10" s="81">
        <v>1150</v>
      </c>
      <c r="R10" s="81">
        <v>1150</v>
      </c>
      <c r="S10" s="81">
        <v>219</v>
      </c>
      <c r="T10" s="97">
        <f t="shared" ref="T10:T19" si="0">+S10/Q10</f>
        <v>0.19043478260869565</v>
      </c>
      <c r="U10" s="97">
        <f>+S10/R10</f>
        <v>0.19043478260869565</v>
      </c>
    </row>
    <row r="11" spans="2:21" ht="34.5" customHeight="1" x14ac:dyDescent="0.2">
      <c r="B11" s="40" t="s">
        <v>82</v>
      </c>
      <c r="C11" s="41" t="s">
        <v>81</v>
      </c>
      <c r="D11" s="42" t="s">
        <v>28</v>
      </c>
      <c r="E11" s="43" t="s">
        <v>29</v>
      </c>
      <c r="F11" s="43" t="s">
        <v>30</v>
      </c>
      <c r="G11" s="44" t="s">
        <v>31</v>
      </c>
      <c r="H11" s="45" t="s">
        <v>83</v>
      </c>
      <c r="I11" s="41">
        <v>3058</v>
      </c>
      <c r="J11" s="76"/>
      <c r="K11" s="78"/>
      <c r="L11" s="78"/>
      <c r="M11" s="78"/>
      <c r="N11" s="78"/>
      <c r="O11" s="78"/>
      <c r="P11" s="80"/>
      <c r="Q11" s="82"/>
      <c r="R11" s="82"/>
      <c r="S11" s="82"/>
      <c r="T11" s="98"/>
      <c r="U11" s="98"/>
    </row>
    <row r="12" spans="2:21" ht="36.75" customHeight="1" x14ac:dyDescent="0.2">
      <c r="B12" s="40" t="s">
        <v>82</v>
      </c>
      <c r="C12" s="41" t="s">
        <v>81</v>
      </c>
      <c r="D12" s="42" t="s">
        <v>28</v>
      </c>
      <c r="E12" s="43" t="s">
        <v>29</v>
      </c>
      <c r="F12" s="43" t="s">
        <v>30</v>
      </c>
      <c r="G12" s="44" t="s">
        <v>40</v>
      </c>
      <c r="H12" s="45" t="s">
        <v>41</v>
      </c>
      <c r="I12" s="41">
        <v>3058</v>
      </c>
      <c r="J12" s="62" t="s">
        <v>42</v>
      </c>
      <c r="K12" s="47" t="s">
        <v>34</v>
      </c>
      <c r="L12" s="47" t="s">
        <v>35</v>
      </c>
      <c r="M12" s="47" t="s">
        <v>36</v>
      </c>
      <c r="N12" s="47" t="s">
        <v>37</v>
      </c>
      <c r="O12" s="47" t="s">
        <v>38</v>
      </c>
      <c r="P12" s="11" t="s">
        <v>39</v>
      </c>
      <c r="Q12" s="67">
        <v>170</v>
      </c>
      <c r="R12" s="67">
        <v>170</v>
      </c>
      <c r="S12" s="56">
        <v>0</v>
      </c>
      <c r="T12" s="14">
        <f t="shared" si="0"/>
        <v>0</v>
      </c>
      <c r="U12" s="14">
        <f t="shared" ref="U12:U23" si="1">+S12/R12</f>
        <v>0</v>
      </c>
    </row>
    <row r="13" spans="2:21" ht="36.75" customHeight="1" x14ac:dyDescent="0.2">
      <c r="B13" s="40" t="s">
        <v>82</v>
      </c>
      <c r="C13" s="41" t="s">
        <v>81</v>
      </c>
      <c r="D13" s="42" t="s">
        <v>28</v>
      </c>
      <c r="E13" s="43" t="s">
        <v>29</v>
      </c>
      <c r="F13" s="43" t="s">
        <v>30</v>
      </c>
      <c r="G13" s="44" t="s">
        <v>40</v>
      </c>
      <c r="H13" s="52" t="s">
        <v>43</v>
      </c>
      <c r="I13" s="41">
        <v>3058</v>
      </c>
      <c r="J13" s="62" t="s">
        <v>44</v>
      </c>
      <c r="K13" s="47" t="s">
        <v>34</v>
      </c>
      <c r="L13" s="47" t="s">
        <v>35</v>
      </c>
      <c r="M13" s="47" t="s">
        <v>36</v>
      </c>
      <c r="N13" s="47" t="s">
        <v>37</v>
      </c>
      <c r="O13" s="47" t="s">
        <v>38</v>
      </c>
      <c r="P13" s="11" t="s">
        <v>39</v>
      </c>
      <c r="Q13" s="67">
        <v>7</v>
      </c>
      <c r="R13" s="67">
        <v>7</v>
      </c>
      <c r="S13" s="56">
        <v>7</v>
      </c>
      <c r="T13" s="14">
        <f t="shared" si="0"/>
        <v>1</v>
      </c>
      <c r="U13" s="14">
        <f t="shared" si="1"/>
        <v>1</v>
      </c>
    </row>
    <row r="14" spans="2:21" ht="32.25" customHeight="1" x14ac:dyDescent="0.2">
      <c r="B14" s="40" t="s">
        <v>82</v>
      </c>
      <c r="C14" s="41" t="s">
        <v>81</v>
      </c>
      <c r="D14" s="42" t="s">
        <v>28</v>
      </c>
      <c r="E14" s="43" t="s">
        <v>29</v>
      </c>
      <c r="F14" s="43" t="s">
        <v>30</v>
      </c>
      <c r="G14" s="44" t="s">
        <v>45</v>
      </c>
      <c r="H14" s="45" t="s">
        <v>46</v>
      </c>
      <c r="I14" s="41">
        <v>3058</v>
      </c>
      <c r="J14" s="62" t="s">
        <v>47</v>
      </c>
      <c r="K14" s="47" t="s">
        <v>34</v>
      </c>
      <c r="L14" s="47" t="s">
        <v>35</v>
      </c>
      <c r="M14" s="47" t="s">
        <v>36</v>
      </c>
      <c r="N14" s="47" t="s">
        <v>37</v>
      </c>
      <c r="O14" s="47" t="s">
        <v>38</v>
      </c>
      <c r="P14" s="11" t="s">
        <v>39</v>
      </c>
      <c r="Q14" s="67">
        <v>800</v>
      </c>
      <c r="R14" s="67">
        <v>800</v>
      </c>
      <c r="S14" s="56">
        <v>487</v>
      </c>
      <c r="T14" s="14">
        <f t="shared" si="0"/>
        <v>0.60875000000000001</v>
      </c>
      <c r="U14" s="14">
        <f t="shared" si="1"/>
        <v>0.60875000000000001</v>
      </c>
    </row>
    <row r="15" spans="2:21" ht="51" x14ac:dyDescent="0.2">
      <c r="B15" s="40" t="s">
        <v>82</v>
      </c>
      <c r="C15" s="41" t="s">
        <v>81</v>
      </c>
      <c r="D15" s="42" t="s">
        <v>28</v>
      </c>
      <c r="E15" s="43" t="s">
        <v>29</v>
      </c>
      <c r="F15" s="43" t="s">
        <v>30</v>
      </c>
      <c r="G15" s="44" t="s">
        <v>48</v>
      </c>
      <c r="H15" s="45" t="s">
        <v>49</v>
      </c>
      <c r="I15" s="41">
        <v>3058</v>
      </c>
      <c r="J15" s="63" t="s">
        <v>50</v>
      </c>
      <c r="K15" s="47" t="s">
        <v>34</v>
      </c>
      <c r="L15" s="47" t="s">
        <v>35</v>
      </c>
      <c r="M15" s="47" t="s">
        <v>36</v>
      </c>
      <c r="N15" s="47" t="s">
        <v>37</v>
      </c>
      <c r="O15" s="47" t="s">
        <v>38</v>
      </c>
      <c r="P15" s="11" t="s">
        <v>39</v>
      </c>
      <c r="Q15" s="67">
        <v>1260</v>
      </c>
      <c r="R15" s="67">
        <v>1260</v>
      </c>
      <c r="S15" s="56">
        <v>420</v>
      </c>
      <c r="T15" s="14">
        <f t="shared" si="0"/>
        <v>0.33333333333333331</v>
      </c>
      <c r="U15" s="14">
        <f t="shared" si="1"/>
        <v>0.33333333333333331</v>
      </c>
    </row>
    <row r="16" spans="2:21" ht="38.25" x14ac:dyDescent="0.2">
      <c r="B16" s="40" t="s">
        <v>82</v>
      </c>
      <c r="C16" s="41" t="s">
        <v>81</v>
      </c>
      <c r="D16" s="42" t="s">
        <v>28</v>
      </c>
      <c r="E16" s="43" t="s">
        <v>29</v>
      </c>
      <c r="F16" s="43" t="s">
        <v>30</v>
      </c>
      <c r="G16" s="44" t="s">
        <v>51</v>
      </c>
      <c r="H16" s="45" t="s">
        <v>52</v>
      </c>
      <c r="I16" s="41">
        <v>3058</v>
      </c>
      <c r="J16" s="64" t="s">
        <v>53</v>
      </c>
      <c r="K16" s="47" t="s">
        <v>34</v>
      </c>
      <c r="L16" s="47" t="s">
        <v>35</v>
      </c>
      <c r="M16" s="47" t="s">
        <v>36</v>
      </c>
      <c r="N16" s="47" t="s">
        <v>37</v>
      </c>
      <c r="O16" s="47" t="s">
        <v>38</v>
      </c>
      <c r="P16" s="11" t="s">
        <v>39</v>
      </c>
      <c r="Q16" s="67">
        <v>2</v>
      </c>
      <c r="R16" s="67">
        <v>2</v>
      </c>
      <c r="S16" s="56">
        <v>0</v>
      </c>
      <c r="T16" s="14">
        <f t="shared" si="0"/>
        <v>0</v>
      </c>
      <c r="U16" s="14">
        <f t="shared" si="1"/>
        <v>0</v>
      </c>
    </row>
    <row r="17" spans="1:21" ht="47.25" customHeight="1" x14ac:dyDescent="0.2">
      <c r="B17" s="40" t="s">
        <v>82</v>
      </c>
      <c r="C17" s="41" t="s">
        <v>81</v>
      </c>
      <c r="D17" s="42" t="s">
        <v>28</v>
      </c>
      <c r="E17" s="43" t="s">
        <v>29</v>
      </c>
      <c r="F17" s="43" t="s">
        <v>30</v>
      </c>
      <c r="G17" s="44" t="s">
        <v>54</v>
      </c>
      <c r="H17" s="45" t="s">
        <v>55</v>
      </c>
      <c r="I17" s="41">
        <v>3058</v>
      </c>
      <c r="J17" s="64" t="s">
        <v>56</v>
      </c>
      <c r="K17" s="47" t="s">
        <v>34</v>
      </c>
      <c r="L17" s="47" t="s">
        <v>35</v>
      </c>
      <c r="M17" s="47" t="s">
        <v>36</v>
      </c>
      <c r="N17" s="47" t="s">
        <v>37</v>
      </c>
      <c r="O17" s="47" t="s">
        <v>38</v>
      </c>
      <c r="P17" s="11" t="s">
        <v>39</v>
      </c>
      <c r="Q17" s="67">
        <v>82</v>
      </c>
      <c r="R17" s="67">
        <v>82</v>
      </c>
      <c r="S17" s="56">
        <v>0</v>
      </c>
      <c r="T17" s="14">
        <f t="shared" si="0"/>
        <v>0</v>
      </c>
      <c r="U17" s="14">
        <f t="shared" si="1"/>
        <v>0</v>
      </c>
    </row>
    <row r="18" spans="1:21" ht="51" x14ac:dyDescent="0.2">
      <c r="B18" s="40" t="s">
        <v>82</v>
      </c>
      <c r="C18" s="41" t="s">
        <v>81</v>
      </c>
      <c r="D18" s="42" t="s">
        <v>28</v>
      </c>
      <c r="E18" s="43" t="s">
        <v>29</v>
      </c>
      <c r="F18" s="43" t="s">
        <v>30</v>
      </c>
      <c r="G18" s="44" t="s">
        <v>57</v>
      </c>
      <c r="H18" s="45" t="s">
        <v>58</v>
      </c>
      <c r="I18" s="41">
        <v>3058</v>
      </c>
      <c r="J18" s="64" t="s">
        <v>59</v>
      </c>
      <c r="K18" s="47" t="s">
        <v>34</v>
      </c>
      <c r="L18" s="47" t="s">
        <v>35</v>
      </c>
      <c r="M18" s="47" t="s">
        <v>36</v>
      </c>
      <c r="N18" s="47" t="s">
        <v>37</v>
      </c>
      <c r="O18" s="47" t="s">
        <v>38</v>
      </c>
      <c r="P18" s="11" t="s">
        <v>39</v>
      </c>
      <c r="Q18" s="67">
        <v>1590</v>
      </c>
      <c r="R18" s="67">
        <v>1590</v>
      </c>
      <c r="S18" s="56">
        <v>620</v>
      </c>
      <c r="T18" s="14">
        <f t="shared" si="0"/>
        <v>0.38993710691823902</v>
      </c>
      <c r="U18" s="14">
        <f t="shared" si="1"/>
        <v>0.38993710691823902</v>
      </c>
    </row>
    <row r="19" spans="1:21" ht="27.75" customHeight="1" x14ac:dyDescent="0.2">
      <c r="B19" s="40" t="s">
        <v>82</v>
      </c>
      <c r="C19" s="41" t="s">
        <v>81</v>
      </c>
      <c r="D19" s="42" t="s">
        <v>28</v>
      </c>
      <c r="E19" s="43" t="s">
        <v>29</v>
      </c>
      <c r="F19" s="43" t="s">
        <v>30</v>
      </c>
      <c r="G19" s="44" t="s">
        <v>60</v>
      </c>
      <c r="H19" s="45" t="s">
        <v>61</v>
      </c>
      <c r="I19" s="41">
        <v>3058</v>
      </c>
      <c r="J19" s="64" t="s">
        <v>62</v>
      </c>
      <c r="K19" s="47" t="s">
        <v>34</v>
      </c>
      <c r="L19" s="47" t="s">
        <v>35</v>
      </c>
      <c r="M19" s="47" t="s">
        <v>36</v>
      </c>
      <c r="N19" s="47" t="s">
        <v>37</v>
      </c>
      <c r="O19" s="47" t="s">
        <v>38</v>
      </c>
      <c r="P19" s="72" t="s">
        <v>39</v>
      </c>
      <c r="Q19" s="73">
        <v>1650</v>
      </c>
      <c r="R19" s="73">
        <v>1650</v>
      </c>
      <c r="S19" s="74">
        <v>1420</v>
      </c>
      <c r="T19" s="96">
        <f t="shared" si="0"/>
        <v>0.8606060606060606</v>
      </c>
      <c r="U19" s="96">
        <f t="shared" si="1"/>
        <v>0.8606060606060606</v>
      </c>
    </row>
    <row r="20" spans="1:21" ht="27.75" customHeight="1" x14ac:dyDescent="0.2">
      <c r="B20" s="40" t="s">
        <v>82</v>
      </c>
      <c r="C20" s="41" t="s">
        <v>81</v>
      </c>
      <c r="D20" s="42" t="s">
        <v>28</v>
      </c>
      <c r="E20" s="43" t="s">
        <v>29</v>
      </c>
      <c r="F20" s="43" t="s">
        <v>30</v>
      </c>
      <c r="G20" s="44" t="s">
        <v>60</v>
      </c>
      <c r="H20" s="45" t="s">
        <v>63</v>
      </c>
      <c r="I20" s="41">
        <v>3058</v>
      </c>
      <c r="J20" s="64" t="s">
        <v>62</v>
      </c>
      <c r="K20" s="47" t="s">
        <v>34</v>
      </c>
      <c r="L20" s="47" t="s">
        <v>35</v>
      </c>
      <c r="M20" s="47" t="s">
        <v>36</v>
      </c>
      <c r="N20" s="47" t="s">
        <v>37</v>
      </c>
      <c r="O20" s="47" t="s">
        <v>38</v>
      </c>
      <c r="P20" s="72"/>
      <c r="Q20" s="73"/>
      <c r="R20" s="73"/>
      <c r="S20" s="74"/>
      <c r="T20" s="96"/>
      <c r="U20" s="96"/>
    </row>
    <row r="21" spans="1:21" ht="27.75" customHeight="1" x14ac:dyDescent="0.2">
      <c r="B21" s="40" t="s">
        <v>82</v>
      </c>
      <c r="C21" s="41" t="s">
        <v>81</v>
      </c>
      <c r="D21" s="42" t="s">
        <v>28</v>
      </c>
      <c r="E21" s="43" t="s">
        <v>29</v>
      </c>
      <c r="F21" s="43" t="s">
        <v>30</v>
      </c>
      <c r="G21" s="44" t="s">
        <v>60</v>
      </c>
      <c r="H21" s="45" t="s">
        <v>64</v>
      </c>
      <c r="I21" s="41">
        <v>3058</v>
      </c>
      <c r="J21" s="64" t="s">
        <v>62</v>
      </c>
      <c r="K21" s="47" t="s">
        <v>34</v>
      </c>
      <c r="L21" s="47" t="s">
        <v>35</v>
      </c>
      <c r="M21" s="47" t="s">
        <v>36</v>
      </c>
      <c r="N21" s="47" t="s">
        <v>37</v>
      </c>
      <c r="O21" s="47" t="s">
        <v>38</v>
      </c>
      <c r="P21" s="72"/>
      <c r="Q21" s="73"/>
      <c r="R21" s="73"/>
      <c r="S21" s="74"/>
      <c r="T21" s="96"/>
      <c r="U21" s="96"/>
    </row>
    <row r="22" spans="1:21" ht="45.75" customHeight="1" x14ac:dyDescent="0.2">
      <c r="B22" s="40" t="s">
        <v>82</v>
      </c>
      <c r="C22" s="41" t="s">
        <v>81</v>
      </c>
      <c r="D22" s="42" t="s">
        <v>28</v>
      </c>
      <c r="E22" s="43" t="s">
        <v>29</v>
      </c>
      <c r="F22" s="43" t="s">
        <v>30</v>
      </c>
      <c r="G22" s="44" t="s">
        <v>65</v>
      </c>
      <c r="H22" s="45" t="s">
        <v>66</v>
      </c>
      <c r="I22" s="41">
        <v>3058</v>
      </c>
      <c r="J22" s="64" t="s">
        <v>62</v>
      </c>
      <c r="K22" s="47" t="s">
        <v>34</v>
      </c>
      <c r="L22" s="47" t="s">
        <v>35</v>
      </c>
      <c r="M22" s="47" t="s">
        <v>36</v>
      </c>
      <c r="N22" s="47" t="s">
        <v>37</v>
      </c>
      <c r="O22" s="47" t="s">
        <v>38</v>
      </c>
      <c r="P22" s="72"/>
      <c r="Q22" s="73"/>
      <c r="R22" s="73"/>
      <c r="S22" s="74"/>
      <c r="T22" s="96"/>
      <c r="U22" s="96"/>
    </row>
    <row r="23" spans="1:21" ht="57.75" customHeight="1" x14ac:dyDescent="0.2">
      <c r="B23" s="40" t="s">
        <v>82</v>
      </c>
      <c r="C23" s="41" t="s">
        <v>81</v>
      </c>
      <c r="D23" s="42" t="s">
        <v>28</v>
      </c>
      <c r="E23" s="43" t="s">
        <v>29</v>
      </c>
      <c r="F23" s="43" t="s">
        <v>30</v>
      </c>
      <c r="G23" s="44" t="s">
        <v>79</v>
      </c>
      <c r="H23" s="13" t="s">
        <v>67</v>
      </c>
      <c r="I23" s="41">
        <v>3058</v>
      </c>
      <c r="J23" s="64" t="s">
        <v>68</v>
      </c>
      <c r="K23" s="47" t="s">
        <v>34</v>
      </c>
      <c r="L23" s="47" t="s">
        <v>35</v>
      </c>
      <c r="M23" s="47" t="s">
        <v>36</v>
      </c>
      <c r="N23" s="47" t="s">
        <v>37</v>
      </c>
      <c r="O23" s="47" t="s">
        <v>38</v>
      </c>
      <c r="P23" s="11" t="s">
        <v>39</v>
      </c>
      <c r="Q23" s="67">
        <v>1</v>
      </c>
      <c r="R23" s="67">
        <v>1</v>
      </c>
      <c r="S23" s="56">
        <v>0.3</v>
      </c>
      <c r="T23" s="14">
        <f>+S23/Q23</f>
        <v>0.3</v>
      </c>
      <c r="U23" s="14">
        <f t="shared" si="1"/>
        <v>0.3</v>
      </c>
    </row>
    <row r="24" spans="1:21" ht="33.75" customHeight="1" x14ac:dyDescent="0.2">
      <c r="B24" s="12"/>
      <c r="C24" s="15"/>
      <c r="D24" s="54"/>
      <c r="E24" s="55"/>
      <c r="F24" s="53"/>
      <c r="G24" s="10"/>
      <c r="H24" s="52" t="s">
        <v>69</v>
      </c>
      <c r="I24" s="9">
        <v>3058</v>
      </c>
      <c r="J24" s="65" t="s">
        <v>70</v>
      </c>
      <c r="K24" s="48" t="s">
        <v>77</v>
      </c>
      <c r="L24" s="48"/>
      <c r="M24" s="48"/>
      <c r="N24" s="48"/>
      <c r="O24" s="48"/>
      <c r="P24" s="48" t="s">
        <v>77</v>
      </c>
      <c r="Q24" s="67">
        <v>7</v>
      </c>
      <c r="R24" s="67">
        <v>7</v>
      </c>
      <c r="S24" s="56">
        <v>5.41</v>
      </c>
      <c r="T24" s="14">
        <f>+S24/Q24</f>
        <v>0.77285714285714291</v>
      </c>
      <c r="U24" s="14">
        <f t="shared" ref="U24:U25" si="2">+S24/R24</f>
        <v>0.77285714285714291</v>
      </c>
    </row>
    <row r="25" spans="1:21" ht="27.75" customHeight="1" x14ac:dyDescent="0.2">
      <c r="B25" s="12"/>
      <c r="C25" s="15"/>
      <c r="D25" s="54"/>
      <c r="E25" s="55"/>
      <c r="F25" s="53"/>
      <c r="G25" s="10"/>
      <c r="H25" s="52" t="s">
        <v>78</v>
      </c>
      <c r="I25" s="9">
        <v>3058</v>
      </c>
      <c r="J25" s="65" t="s">
        <v>70</v>
      </c>
      <c r="K25" s="48"/>
      <c r="L25" s="48"/>
      <c r="M25" s="48"/>
      <c r="N25" s="48"/>
      <c r="O25" s="48"/>
      <c r="P25" s="48"/>
      <c r="Q25" s="67">
        <v>1</v>
      </c>
      <c r="R25" s="67">
        <v>1</v>
      </c>
      <c r="S25" s="56">
        <v>0.2</v>
      </c>
      <c r="T25" s="14">
        <f>+S25/Q25</f>
        <v>0.2</v>
      </c>
      <c r="U25" s="14">
        <f t="shared" si="2"/>
        <v>0.2</v>
      </c>
    </row>
    <row r="26" spans="1:21" ht="24.75" customHeight="1" x14ac:dyDescent="0.2">
      <c r="B26" s="16"/>
      <c r="C26" s="16"/>
      <c r="D26" s="16"/>
      <c r="E26" s="17"/>
      <c r="F26" s="18"/>
      <c r="G26" s="19"/>
      <c r="H26" s="58" t="s">
        <v>71</v>
      </c>
      <c r="I26" s="9">
        <v>3058</v>
      </c>
      <c r="J26" s="65" t="s">
        <v>72</v>
      </c>
      <c r="K26" s="17"/>
      <c r="L26" s="17"/>
      <c r="M26" s="17"/>
      <c r="N26" s="17"/>
      <c r="O26" s="17"/>
      <c r="P26" s="17"/>
      <c r="Q26" s="67"/>
      <c r="R26" s="67"/>
      <c r="S26" s="51"/>
      <c r="T26" s="49"/>
      <c r="U26" s="14" t="s">
        <v>77</v>
      </c>
    </row>
    <row r="27" spans="1:21" ht="22.5" customHeight="1" x14ac:dyDescent="0.2">
      <c r="B27" s="16"/>
      <c r="C27" s="16"/>
      <c r="D27" s="16"/>
      <c r="E27" s="17"/>
      <c r="F27" s="17"/>
      <c r="G27" s="19"/>
      <c r="H27" s="58" t="s">
        <v>73</v>
      </c>
      <c r="I27" s="9">
        <v>3058</v>
      </c>
      <c r="J27" s="65" t="s">
        <v>74</v>
      </c>
      <c r="K27" s="17"/>
      <c r="L27" s="17"/>
      <c r="M27" s="17"/>
      <c r="N27" s="17"/>
      <c r="O27" s="17"/>
      <c r="P27" s="17"/>
      <c r="Q27" s="67"/>
      <c r="R27" s="67"/>
      <c r="S27" s="51"/>
      <c r="T27" s="49"/>
      <c r="U27" s="14" t="s">
        <v>77</v>
      </c>
    </row>
    <row r="28" spans="1:21" x14ac:dyDescent="0.2">
      <c r="B28" s="16"/>
      <c r="C28" s="16"/>
      <c r="D28" s="16"/>
      <c r="E28" s="21"/>
      <c r="F28" s="21"/>
      <c r="G28" s="21"/>
      <c r="H28" s="59"/>
      <c r="I28" s="22"/>
      <c r="J28" s="21"/>
      <c r="K28" s="21"/>
      <c r="L28" s="21"/>
      <c r="M28" s="21"/>
      <c r="N28" s="21"/>
      <c r="O28" s="21"/>
      <c r="P28" s="21"/>
      <c r="Q28" s="68"/>
      <c r="R28" s="68"/>
      <c r="S28" s="20"/>
      <c r="T28" s="50"/>
      <c r="U28" s="14" t="s">
        <v>77</v>
      </c>
    </row>
    <row r="29" spans="1:21" x14ac:dyDescent="0.2">
      <c r="B29" s="16"/>
      <c r="C29" s="16"/>
      <c r="D29" s="16"/>
      <c r="E29" s="17"/>
      <c r="F29" s="17"/>
      <c r="G29" s="19"/>
      <c r="H29" s="60"/>
      <c r="I29" s="19"/>
      <c r="J29" s="17"/>
      <c r="K29" s="17"/>
      <c r="L29" s="17"/>
      <c r="M29" s="17"/>
      <c r="N29" s="17"/>
      <c r="O29" s="17"/>
      <c r="P29" s="17"/>
      <c r="Q29" s="68"/>
      <c r="R29" s="68"/>
      <c r="S29" s="20"/>
      <c r="T29" s="50"/>
      <c r="U29" s="14" t="s">
        <v>77</v>
      </c>
    </row>
    <row r="30" spans="1:21" x14ac:dyDescent="0.2">
      <c r="B30" s="25"/>
      <c r="C30" s="26"/>
      <c r="D30" s="26"/>
      <c r="E30" s="27"/>
      <c r="F30" s="27"/>
      <c r="G30" s="28"/>
      <c r="H30" s="61"/>
      <c r="I30" s="28"/>
      <c r="J30" s="27"/>
      <c r="K30" s="27"/>
      <c r="L30" s="27"/>
      <c r="M30" s="27"/>
      <c r="N30" s="27"/>
      <c r="O30" s="27"/>
      <c r="P30" s="27"/>
      <c r="Q30" s="69"/>
      <c r="R30" s="69"/>
      <c r="S30" s="29"/>
      <c r="T30" s="29"/>
      <c r="U30" s="14" t="s">
        <v>77</v>
      </c>
    </row>
    <row r="31" spans="1:21" s="38" customFormat="1" x14ac:dyDescent="0.2">
      <c r="A31" s="30"/>
      <c r="B31" s="31"/>
      <c r="C31" s="94" t="s">
        <v>75</v>
      </c>
      <c r="D31" s="95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3"/>
      <c r="R31" s="34"/>
      <c r="S31" s="35"/>
      <c r="T31" s="36"/>
      <c r="U31" s="37"/>
    </row>
    <row r="32" spans="1:21" x14ac:dyDescent="0.2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2:16" x14ac:dyDescent="0.2">
      <c r="B33" s="39" t="s">
        <v>76</v>
      </c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2:16" s="24" customFormat="1" x14ac:dyDescent="0.2"/>
    <row r="35" spans="2:16" s="24" customFormat="1" x14ac:dyDescent="0.2"/>
    <row r="36" spans="2:16" s="24" customFormat="1" x14ac:dyDescent="0.2">
      <c r="D36" s="99"/>
      <c r="E36" s="99"/>
      <c r="F36" s="99"/>
      <c r="G36" s="99"/>
      <c r="H36" s="99"/>
      <c r="I36" s="99"/>
      <c r="J36" s="99"/>
      <c r="K36" s="99"/>
    </row>
    <row r="37" spans="2:16" s="24" customFormat="1" ht="12.75" customHeight="1" x14ac:dyDescent="0.2">
      <c r="D37" s="91"/>
      <c r="E37" s="91"/>
      <c r="F37" s="91"/>
      <c r="G37" s="91"/>
      <c r="H37" s="91"/>
      <c r="I37" s="91"/>
      <c r="J37" s="91"/>
      <c r="K37" s="91"/>
    </row>
    <row r="38" spans="2:16" x14ac:dyDescent="0.2">
      <c r="D38" s="24"/>
      <c r="E38" s="23"/>
      <c r="F38" s="23"/>
      <c r="G38" s="23"/>
      <c r="H38" s="23"/>
      <c r="I38" s="92"/>
      <c r="J38" s="92"/>
      <c r="K38" s="92"/>
      <c r="L38" s="92"/>
      <c r="M38" s="92"/>
      <c r="N38" s="92"/>
      <c r="O38" s="92"/>
      <c r="P38" s="92"/>
    </row>
  </sheetData>
  <mergeCells count="47">
    <mergeCell ref="T10:T11"/>
    <mergeCell ref="U10:U11"/>
    <mergeCell ref="D36:K36"/>
    <mergeCell ref="U19:U22"/>
    <mergeCell ref="R19:R22"/>
    <mergeCell ref="D37:K37"/>
    <mergeCell ref="I38:P38"/>
    <mergeCell ref="T8:U8"/>
    <mergeCell ref="N8:N9"/>
    <mergeCell ref="O8:O9"/>
    <mergeCell ref="P8:P9"/>
    <mergeCell ref="Q8:Q9"/>
    <mergeCell ref="J8:J9"/>
    <mergeCell ref="K8:K9"/>
    <mergeCell ref="L8:L9"/>
    <mergeCell ref="M8:M9"/>
    <mergeCell ref="C31:D31"/>
    <mergeCell ref="G8:G9"/>
    <mergeCell ref="R8:R9"/>
    <mergeCell ref="S8:S9"/>
    <mergeCell ref="T19:T22"/>
    <mergeCell ref="B1:U2"/>
    <mergeCell ref="B3:U3"/>
    <mergeCell ref="B7:C7"/>
    <mergeCell ref="D7:I7"/>
    <mergeCell ref="J7:P7"/>
    <mergeCell ref="Q7:U7"/>
    <mergeCell ref="B8:B9"/>
    <mergeCell ref="C8:C9"/>
    <mergeCell ref="D8:D9"/>
    <mergeCell ref="E8:E9"/>
    <mergeCell ref="F8:F9"/>
    <mergeCell ref="H8:H9"/>
    <mergeCell ref="I8:I9"/>
    <mergeCell ref="P19:P22"/>
    <mergeCell ref="Q19:Q22"/>
    <mergeCell ref="S19:S22"/>
    <mergeCell ref="J10:J11"/>
    <mergeCell ref="K10:K11"/>
    <mergeCell ref="L10:L11"/>
    <mergeCell ref="M10:M11"/>
    <mergeCell ref="N10:N11"/>
    <mergeCell ref="O10:O11"/>
    <mergeCell ref="P10:P11"/>
    <mergeCell ref="Q10:Q11"/>
    <mergeCell ref="R10:R11"/>
    <mergeCell ref="S10:S11"/>
  </mergeCells>
  <dataValidations disablePrompts="1" count="15">
    <dataValidation allowBlank="1" showInputMessage="1" showErrorMessage="1" prompt="Señalar la dimensión bajo la cual se mide el objetivo. Ej: eficiencia, eficacia, economía, calidad." sqref="M8:M9"/>
    <dataValidation allowBlank="1" showInputMessage="1" showErrorMessage="1" prompt="Se refiere a la expresión matemática del indicador. Determina la forma en que se relacionan las variables." sqref="P8:P9"/>
    <dataValidation allowBlank="1" showInputMessage="1" showErrorMessage="1" prompt="Hace referencia a la determinación concreta de la unidad de medición en que se quiere expresar el resultado del indicador. Ej: porcentaje, becas otorgadas, etc." sqref="O8:O9"/>
    <dataValidation allowBlank="1" showInputMessage="1" showErrorMessage="1" prompt="Hace referencia a la periodicidad en el tiempo con que se realiza la medición del indicador." sqref="N8:N9"/>
    <dataValidation allowBlank="1" showInputMessage="1" showErrorMessage="1" prompt="Indicar si el indicador es estratégico o de gestión." sqref="L8:L9"/>
    <dataValidation allowBlank="1" showInputMessage="1" showErrorMessage="1" prompt="Señalar el nivel de objetivos de la MIR con el que se relaciona el indicador.  Ej: Actividad, componente, propósito, fin." sqref="K8:K9"/>
    <dataValidation allowBlank="1" showInputMessage="1" showErrorMessage="1" prompt="La expresión que identifica al indicador y que manifiesta lo que se desea medir con él." sqref="J8:J9"/>
    <dataValidation allowBlank="1" showInputMessage="1" showErrorMessage="1" prompt="Unidad responsable del programa." sqref="I8:I9"/>
    <dataValidation allowBlank="1" showInputMessage="1" showErrorMessage="1" prompt="Señalar la codificación del programa presupuestario,  tomando en cuenta la clasificación programática publicada en el DOF el 8 de agosto de 2013 y seguida del consecutivo que le corresponde. Ejemplo: S204." sqref="G8:H9"/>
    <dataValidation allowBlank="1" showInputMessage="1" showErrorMessage="1" prompt="Señalar el código de la subfunción de acuerdo a la clasificación funcional del gasto publicada en el DOF el 27 de diciembre de 2010." sqref="F8:F9"/>
    <dataValidation allowBlank="1" showInputMessage="1" showErrorMessage="1" prompt="Señalarel código de la función de acuerdo a la clasificación funcional del gasto publicada en el DOF el 27 de diciembre de 2010." sqref="E8:E9"/>
    <dataValidation allowBlank="1" showInputMessage="1" showErrorMessage="1" prompt="Señalar el código de la finalidad de acuerdo a la clasificación funcional del gasto publicada en el DOF el 27 de diciembre de 2010." sqref="D8:D9"/>
    <dataValidation allowBlank="1" showInputMessage="1" showErrorMessage="1" prompt="Señalar la estrategia transversal a la que se encuentra alineada el programa." sqref="C8:C9"/>
    <dataValidation allowBlank="1" showInputMessage="1" showErrorMessage="1" prompt="Señalar el eje al que se encuentra alineado el programa." sqref="B8:B9"/>
    <dataValidation allowBlank="1" showInputMessage="1" showErrorMessage="1" prompt="Nivel cuantificable anual de las metas aprobadas y modificadas." sqref="Q7:U7"/>
  </dataValidations>
  <pageMargins left="0.70866141732283472" right="0.70866141732283472" top="0.74803149606299213" bottom="0.74803149606299213" header="0.31496062992125984" footer="0.31496062992125984"/>
  <pageSetup scale="45" orientation="landscape" r:id="rId1"/>
  <headerFooter>
    <oddFooter>&amp;CPàgina 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IR 2</vt:lpstr>
      <vt:lpstr>'IR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Compras</cp:lastModifiedBy>
  <cp:lastPrinted>2019-04-11T13:26:06Z</cp:lastPrinted>
  <dcterms:created xsi:type="dcterms:W3CDTF">2018-10-10T19:25:31Z</dcterms:created>
  <dcterms:modified xsi:type="dcterms:W3CDTF">2019-04-11T13:26:11Z</dcterms:modified>
</cp:coreProperties>
</file>